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d045273\Politecnico di Torino\ORG_AGACON - 02-UE - 02-UE\UFFICIO APPALTI\2023\24. SERVIZI INFORMATICI\02. AMMINISTRATIVA\Modulistica\TECNICA\Lotto 2\"/>
    </mc:Choice>
  </mc:AlternateContent>
  <xr:revisionPtr revIDLastSave="0" documentId="8_{C624E581-1E2E-4281-BCAE-2A2216655163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Scheda skill L2 APj" sheetId="2" r:id="rId1"/>
    <sheet name="Lists" sheetId="3" r:id="rId2"/>
  </sheets>
  <definedNames>
    <definedName name="_xlnm.Print_Area" localSheetId="0">'Scheda skill L2 APj'!$A$2:$C$26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2" l="1"/>
  <c r="B31" i="2"/>
  <c r="B30" i="2"/>
  <c r="C18" i="2" l="1"/>
  <c r="D25" i="2"/>
  <c r="D24" i="2"/>
</calcChain>
</file>

<file path=xl/sharedStrings.xml><?xml version="1.0" encoding="utf-8"?>
<sst xmlns="http://schemas.openxmlformats.org/spreadsheetml/2006/main" count="58" uniqueCount="57">
  <si>
    <t>Concorrente:</t>
  </si>
  <si>
    <t>Cliente finale</t>
  </si>
  <si>
    <t>Per il servizio:</t>
  </si>
  <si>
    <t>Identificativo risorsa</t>
  </si>
  <si>
    <t>Nome</t>
  </si>
  <si>
    <t>Cognome</t>
  </si>
  <si>
    <t>TOT</t>
  </si>
  <si>
    <t>Anno nascita</t>
  </si>
  <si>
    <t>SI</t>
  </si>
  <si>
    <t>NO</t>
  </si>
  <si>
    <t>TAB SINO</t>
  </si>
  <si>
    <t>Data inizio</t>
  </si>
  <si>
    <t xml:space="preserve">Referenza (nominativo, ruolo e numero telefonico/email) di un rappresentante del committente </t>
  </si>
  <si>
    <t>TAB RUOLI</t>
  </si>
  <si>
    <t>Livello Junior (Apj)</t>
  </si>
  <si>
    <t>Livello Senior (APs)</t>
  </si>
  <si>
    <t>Nome del progetto/attivita</t>
  </si>
  <si>
    <t xml:space="preserve">Durata indicativa progetto/attività </t>
  </si>
  <si>
    <t>Descrizione del progetto/attività</t>
  </si>
  <si>
    <t>Pt</t>
  </si>
  <si>
    <t>TITOLI STUDIO</t>
  </si>
  <si>
    <t>c) diploma di maturità in discipline connesse all'oggetto dell'appalto.</t>
  </si>
  <si>
    <t>b) laurea triennale in discipline connesse all'oggetto dell'appalto</t>
  </si>
  <si>
    <t xml:space="preserve">A.2.2 CERTIFICAZIONI PROFESSIONALI </t>
  </si>
  <si>
    <t>d) altri titoli di studio</t>
  </si>
  <si>
    <t xml:space="preserve">A.2.1 Titolo di studio </t>
  </si>
  <si>
    <t>Titolo di studio:</t>
  </si>
  <si>
    <t>Tipologia titolo di studio:</t>
  </si>
  <si>
    <t>Concorrente</t>
  </si>
  <si>
    <t>Inserire nome dell'azienda</t>
  </si>
  <si>
    <t>Inserire titolo di studio, istituto che lo ha rilasciato, anno di conseguimento e voto</t>
  </si>
  <si>
    <t>Iserire titolo del progetto</t>
  </si>
  <si>
    <t>inserire nome del cliente</t>
  </si>
  <si>
    <t>inserire la durata totale del progetto (non necessariamente uguale all'impegno della risorsa)</t>
  </si>
  <si>
    <t>inserire una descrizione dettagliata del progetto e delle attività che lo compongono</t>
  </si>
  <si>
    <t>Indicare quali delle seguenti tecnologie sono state applicate dalla risorsa nel progetto</t>
  </si>
  <si>
    <t>Impegno in gg/uu complessivi della risorsa nel progetto/attività</t>
  </si>
  <si>
    <t>Numero di gg/uu in cui la risorsa ha effettivamente lavorato al progetto</t>
  </si>
  <si>
    <t xml:space="preserve">inserire nominativo, ruolo e numero telefonico/email di un referente del cliente per il progetto </t>
  </si>
  <si>
    <t>inserire data inizio del progetto formato gg/mm/yyyy</t>
  </si>
  <si>
    <t>SCHEDA DI APPROFONDIMENTO SKILL</t>
  </si>
  <si>
    <t>Replicare la tabella per ogni progetto attività svolto negli ultimi 8 anni</t>
  </si>
  <si>
    <t xml:space="preserve"> Livello Junior (APj)</t>
  </si>
  <si>
    <t>APj1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</si>
  <si>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</si>
  <si>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2 - Servizi di supporto specialistico di sviluppo software per l’evoluzione del Sistema informatico di Ateneo CIG: 9898412BFA CUI: S00518460019202300051</t>
  </si>
  <si>
    <t>APs</t>
  </si>
  <si>
    <t>N. certificazioni</t>
  </si>
  <si>
    <t>certificazione Microsoft in ambito sviluppo web .NET Framework e accesso ai dati con linguaggio C#</t>
  </si>
  <si>
    <t xml:space="preserve">a)  laurea magistrale o laurea specialistica o dottorato di ricerca in discipline connesse all'oggetto dell'appalto; </t>
  </si>
  <si>
    <t xml:space="preserve">SQL Server </t>
  </si>
  <si>
    <t>piattaforma .Net 4.0/4.5, Visual Studio 2017 in particolare per applicazioni web con tecnologia ASP.Net (linguaggio c#)</t>
  </si>
  <si>
    <t>architetture SOAP/Rest in ambito Microsoft .Net</t>
  </si>
  <si>
    <t xml:space="preserve">A.1.2 coerenza delle esperienze in termini di contesto tecnologico e competenze e di utilizzo di almeno una delle tecnologie indicate nelle specifiche tecniche  </t>
  </si>
  <si>
    <t>A2) Titolo di studio e certificazioni professionali</t>
  </si>
  <si>
    <t xml:space="preserve">HTML4/5 CSS3, linguaggio Javascript </t>
  </si>
  <si>
    <t>Boostrap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</si>
</sst>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theme="4" tint="-0.499984740745262"/>
      <name val="Century Gothic"/>
      <family val="2"/>
    </font>
    <font>
      <sz val="10"/>
      <name val="Century Gothic"/>
      <family val="2"/>
    </font>
    <font>
      <b/>
      <i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7" applyNumberFormat="0" applyFont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5" fillId="0" borderId="0" xfId="0" applyFont="1"/>
    <xf numFmtId="0" fontId="5" fillId="6" borderId="0" xfId="0" applyFont="1" applyFill="1"/>
    <xf numFmtId="0" fontId="5" fillId="0" borderId="2" xfId="0" applyFont="1" applyBorder="1"/>
    <xf numFmtId="0" fontId="7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7" fillId="2" borderId="0" xfId="0" applyFont="1" applyFill="1"/>
    <xf numFmtId="0" fontId="5" fillId="3" borderId="2" xfId="0" applyFont="1" applyFill="1" applyBorder="1"/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7" fillId="5" borderId="9" xfId="0" applyFont="1" applyFill="1" applyBorder="1" applyAlignment="1">
      <alignment horizontal="center" vertical="center"/>
    </xf>
    <xf numFmtId="0" fontId="0" fillId="0" borderId="15" xfId="0" applyBorder="1"/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4" borderId="2" xfId="1" applyFont="1" applyBorder="1" applyAlignment="1">
      <alignment horizontal="left" vertical="center" wrapText="1"/>
    </xf>
    <xf numFmtId="0" fontId="7" fillId="4" borderId="2" xfId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4" fontId="7" fillId="4" borderId="2" xfId="1" applyNumberFormat="1" applyFont="1" applyBorder="1" applyAlignment="1">
      <alignment horizontal="center" vertical="center"/>
    </xf>
    <xf numFmtId="0" fontId="7" fillId="4" borderId="2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2" borderId="2" xfId="0" applyFont="1" applyFill="1" applyBorder="1"/>
    <xf numFmtId="0" fontId="7" fillId="4" borderId="10" xfId="1" applyFont="1" applyBorder="1" applyAlignment="1">
      <alignment horizontal="center" vertical="center" wrapText="1"/>
    </xf>
    <xf numFmtId="0" fontId="7" fillId="4" borderId="6" xfId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5" fillId="0" borderId="1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4" borderId="2" xfId="1" applyFont="1" applyBorder="1" applyAlignment="1">
      <alignment horizontal="center"/>
    </xf>
    <xf numFmtId="0" fontId="5" fillId="4" borderId="2" xfId="1" applyFont="1" applyBorder="1" applyAlignment="1">
      <alignment horizontal="center"/>
    </xf>
    <xf numFmtId="0" fontId="5" fillId="4" borderId="7" xfId="1" applyFont="1"/>
    <xf numFmtId="0" fontId="5" fillId="2" borderId="0" xfId="0" applyFont="1" applyFill="1" applyAlignment="1">
      <alignment horizontal="left"/>
    </xf>
    <xf numFmtId="0" fontId="10" fillId="0" borderId="0" xfId="0" applyFont="1" applyAlignment="1">
      <alignment horizontal="left" vertical="center" wrapText="1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144780</xdr:rowOff>
    </xdr:from>
    <xdr:to>
      <xdr:col>0</xdr:col>
      <xdr:colOff>2369820</xdr:colOff>
      <xdr:row>0</xdr:row>
      <xdr:rowOff>1165860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880D04C-09E8-487A-9E8A-7C846E436C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44780"/>
          <a:ext cx="226314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34" zoomScaleNormal="100" workbookViewId="0">
      <selection activeCell="C43" sqref="C43"/>
    </sheetView>
  </sheetViews>
  <sheetFormatPr defaultRowHeight="15" x14ac:dyDescent="0.25"/>
  <cols>
    <col min="1" max="1" width="46.5703125" customWidth="1"/>
    <col min="2" max="2" width="21.85546875" customWidth="1"/>
    <col min="3" max="3" width="45.42578125" customWidth="1"/>
    <col min="4" max="4" width="7.5703125" hidden="1" customWidth="1"/>
  </cols>
  <sheetData>
    <row r="1" spans="1:6" ht="100.5" customHeight="1" x14ac:dyDescent="0.25">
      <c r="A1" s="10"/>
      <c r="B1" s="37" t="s">
        <v>40</v>
      </c>
      <c r="C1" s="37"/>
    </row>
    <row r="2" spans="1:6" ht="99.6" customHeight="1" x14ac:dyDescent="0.25">
      <c r="A2" s="53" t="s">
        <v>45</v>
      </c>
      <c r="B2" s="53"/>
      <c r="C2" s="53"/>
      <c r="D2" s="3"/>
      <c r="E2" s="3"/>
      <c r="F2" s="3"/>
    </row>
    <row r="3" spans="1:6" x14ac:dyDescent="0.25">
      <c r="A3" s="11"/>
      <c r="B3" s="11"/>
      <c r="C3" s="11"/>
      <c r="D3" s="3"/>
      <c r="E3" s="3"/>
      <c r="F3" s="3"/>
    </row>
    <row r="4" spans="1:6" x14ac:dyDescent="0.25">
      <c r="A4" s="10"/>
      <c r="B4" s="10"/>
      <c r="C4" s="10"/>
    </row>
    <row r="5" spans="1:6" x14ac:dyDescent="0.25">
      <c r="A5" s="12" t="s">
        <v>0</v>
      </c>
      <c r="B5" s="58" t="s">
        <v>29</v>
      </c>
      <c r="C5" s="58"/>
    </row>
    <row r="6" spans="1:6" x14ac:dyDescent="0.25">
      <c r="A6" s="10"/>
      <c r="B6" s="10"/>
      <c r="C6" s="10"/>
    </row>
    <row r="7" spans="1:6" x14ac:dyDescent="0.25">
      <c r="A7" s="12" t="s">
        <v>2</v>
      </c>
      <c r="B7" s="13" t="s">
        <v>42</v>
      </c>
      <c r="C7" s="10"/>
    </row>
    <row r="8" spans="1:6" x14ac:dyDescent="0.25">
      <c r="A8" s="10"/>
      <c r="B8" s="10"/>
      <c r="C8" s="10"/>
    </row>
    <row r="9" spans="1:6" x14ac:dyDescent="0.25">
      <c r="A9" s="14" t="s">
        <v>3</v>
      </c>
      <c r="B9" s="57" t="s">
        <v>43</v>
      </c>
      <c r="C9" s="57"/>
    </row>
    <row r="10" spans="1:6" x14ac:dyDescent="0.25">
      <c r="A10" s="14" t="s">
        <v>4</v>
      </c>
      <c r="B10" s="56"/>
      <c r="C10" s="56"/>
    </row>
    <row r="11" spans="1:6" x14ac:dyDescent="0.25">
      <c r="A11" s="14" t="s">
        <v>5</v>
      </c>
      <c r="B11" s="56"/>
      <c r="C11" s="56"/>
    </row>
    <row r="12" spans="1:6" x14ac:dyDescent="0.25">
      <c r="A12" s="14" t="s">
        <v>7</v>
      </c>
      <c r="B12" s="56"/>
      <c r="C12" s="56"/>
    </row>
    <row r="13" spans="1:6" x14ac:dyDescent="0.25">
      <c r="A13" s="12"/>
      <c r="B13" s="15"/>
      <c r="C13" s="15"/>
    </row>
    <row r="14" spans="1:6" x14ac:dyDescent="0.25">
      <c r="A14" s="59" t="s">
        <v>54</v>
      </c>
      <c r="B14" s="59"/>
      <c r="C14" s="59"/>
    </row>
    <row r="15" spans="1:6" x14ac:dyDescent="0.25">
      <c r="A15" s="16" t="s">
        <v>25</v>
      </c>
      <c r="B15" s="17"/>
      <c r="C15" s="17"/>
    </row>
    <row r="16" spans="1:6" ht="45.95" customHeight="1" x14ac:dyDescent="0.25">
      <c r="A16" s="18" t="s">
        <v>26</v>
      </c>
      <c r="B16" s="40" t="s">
        <v>30</v>
      </c>
      <c r="C16" s="40"/>
    </row>
    <row r="17" spans="1:4" ht="52.5" customHeight="1" x14ac:dyDescent="0.25">
      <c r="A17" s="18" t="s">
        <v>27</v>
      </c>
      <c r="B17" s="39"/>
      <c r="C17" s="39"/>
    </row>
    <row r="18" spans="1:4" x14ac:dyDescent="0.25">
      <c r="A18" s="6"/>
      <c r="B18" s="19" t="s">
        <v>19</v>
      </c>
      <c r="C18" s="19" t="e">
        <f>VLOOKUP(B17,Lists!F2:G5,2)</f>
        <v>#N/A</v>
      </c>
    </row>
    <row r="19" spans="1:4" x14ac:dyDescent="0.25">
      <c r="A19" s="6"/>
      <c r="B19" s="15"/>
      <c r="C19" s="15"/>
    </row>
    <row r="20" spans="1:4" x14ac:dyDescent="0.25">
      <c r="A20" s="20"/>
      <c r="B20" s="10"/>
      <c r="C20" s="10"/>
    </row>
    <row r="21" spans="1:4" ht="15.75" thickBot="1" x14ac:dyDescent="0.3">
      <c r="A21" s="21" t="s">
        <v>23</v>
      </c>
      <c r="B21" s="22"/>
      <c r="C21" s="22"/>
    </row>
    <row r="22" spans="1:4" ht="15" customHeight="1" x14ac:dyDescent="0.25">
      <c r="A22" s="54"/>
      <c r="B22" s="27" t="s">
        <v>46</v>
      </c>
    </row>
    <row r="23" spans="1:4" ht="36" customHeight="1" x14ac:dyDescent="0.25">
      <c r="A23" s="55"/>
      <c r="B23" s="28" t="s">
        <v>47</v>
      </c>
    </row>
    <row r="24" spans="1:4" ht="40.5" x14ac:dyDescent="0.25">
      <c r="A24" s="29" t="s">
        <v>48</v>
      </c>
      <c r="B24" s="30"/>
      <c r="D24">
        <f>IF(C24="SI",B24,0)</f>
        <v>0</v>
      </c>
    </row>
    <row r="25" spans="1:4" ht="15.75" thickBot="1" x14ac:dyDescent="0.3">
      <c r="A25" s="8" t="s">
        <v>6</v>
      </c>
      <c r="B25" s="31">
        <f>IF(B24*2&gt;2,2,B24*2)</f>
        <v>0</v>
      </c>
      <c r="D25">
        <f t="shared" ref="D25" si="0">IF(C25="SI",B25,0)</f>
        <v>0</v>
      </c>
    </row>
    <row r="26" spans="1:4" x14ac:dyDescent="0.25">
      <c r="A26" s="7"/>
      <c r="B26" s="9"/>
      <c r="C26" s="15"/>
    </row>
    <row r="27" spans="1:4" x14ac:dyDescent="0.25">
      <c r="A27" s="10"/>
      <c r="B27" s="10"/>
      <c r="C27" s="10"/>
    </row>
    <row r="28" spans="1:4" x14ac:dyDescent="0.25">
      <c r="A28" s="10"/>
      <c r="B28" s="10"/>
      <c r="C28" s="10"/>
    </row>
    <row r="29" spans="1:4" ht="26.45" customHeight="1" x14ac:dyDescent="0.25">
      <c r="A29" s="60" t="s">
        <v>41</v>
      </c>
      <c r="B29" s="60"/>
      <c r="C29" s="60"/>
    </row>
    <row r="30" spans="1:4" x14ac:dyDescent="0.25">
      <c r="A30" s="23" t="s">
        <v>28</v>
      </c>
      <c r="B30" s="44" t="str">
        <f>$B$5</f>
        <v>Inserire nome dell'azienda</v>
      </c>
      <c r="C30" s="44"/>
    </row>
    <row r="31" spans="1:4" x14ac:dyDescent="0.25">
      <c r="A31" s="23" t="s">
        <v>3</v>
      </c>
      <c r="B31" s="45" t="str">
        <f>$B$9</f>
        <v>APj1</v>
      </c>
      <c r="C31" s="45"/>
    </row>
    <row r="32" spans="1:4" x14ac:dyDescent="0.25">
      <c r="A32" s="46" t="s">
        <v>44</v>
      </c>
      <c r="B32" s="46"/>
      <c r="C32" s="46"/>
    </row>
    <row r="33" spans="1:9" ht="48.95" customHeight="1" x14ac:dyDescent="0.25">
      <c r="A33" s="18" t="s">
        <v>16</v>
      </c>
      <c r="B33" s="47" t="s">
        <v>31</v>
      </c>
      <c r="C33" s="48"/>
    </row>
    <row r="34" spans="1:9" x14ac:dyDescent="0.25">
      <c r="A34" s="24" t="s">
        <v>1</v>
      </c>
      <c r="B34" s="40" t="s">
        <v>32</v>
      </c>
      <c r="C34" s="40"/>
    </row>
    <row r="35" spans="1:9" x14ac:dyDescent="0.25">
      <c r="A35" s="25" t="s">
        <v>11</v>
      </c>
      <c r="B35" s="42" t="s">
        <v>39</v>
      </c>
      <c r="C35" s="43"/>
    </row>
    <row r="36" spans="1:9" ht="43.5" customHeight="1" x14ac:dyDescent="0.25">
      <c r="A36" s="25" t="s">
        <v>17</v>
      </c>
      <c r="B36" s="41" t="s">
        <v>33</v>
      </c>
      <c r="C36" s="41"/>
    </row>
    <row r="37" spans="1:9" ht="152.44999999999999" customHeight="1" x14ac:dyDescent="0.25">
      <c r="A37" s="25" t="s">
        <v>18</v>
      </c>
      <c r="B37" s="39" t="s">
        <v>34</v>
      </c>
      <c r="C37" s="39"/>
    </row>
    <row r="38" spans="1:9" s="2" customFormat="1" ht="38.25" x14ac:dyDescent="0.25">
      <c r="A38" s="25" t="s">
        <v>12</v>
      </c>
      <c r="B38" s="39" t="s">
        <v>38</v>
      </c>
      <c r="C38" s="39"/>
    </row>
    <row r="39" spans="1:9" ht="25.5" x14ac:dyDescent="0.25">
      <c r="A39" s="26" t="s">
        <v>36</v>
      </c>
      <c r="B39" s="51" t="s">
        <v>37</v>
      </c>
      <c r="C39" s="52"/>
    </row>
    <row r="40" spans="1:9" ht="60" customHeight="1" x14ac:dyDescent="0.25">
      <c r="A40" s="49" t="s">
        <v>53</v>
      </c>
      <c r="B40" s="50"/>
      <c r="C40" s="32" t="s">
        <v>35</v>
      </c>
      <c r="D40" s="33"/>
    </row>
    <row r="41" spans="1:9" ht="60" customHeight="1" x14ac:dyDescent="0.25">
      <c r="A41" s="38" t="s">
        <v>50</v>
      </c>
      <c r="B41" s="38"/>
      <c r="C41" s="34"/>
      <c r="D41" s="1"/>
    </row>
    <row r="42" spans="1:9" ht="60" customHeight="1" x14ac:dyDescent="0.25">
      <c r="A42" s="38" t="s">
        <v>51</v>
      </c>
      <c r="B42" s="38"/>
      <c r="C42" s="34"/>
      <c r="D42" s="1"/>
      <c r="H42" s="5"/>
    </row>
    <row r="43" spans="1:9" ht="30" customHeight="1" thickBot="1" x14ac:dyDescent="0.3">
      <c r="A43" s="38" t="s">
        <v>52</v>
      </c>
      <c r="B43" s="38"/>
      <c r="C43" s="34"/>
      <c r="D43" s="35"/>
      <c r="I43" s="36"/>
    </row>
    <row r="44" spans="1:9" ht="39.75" customHeight="1" x14ac:dyDescent="0.25">
      <c r="A44" s="38" t="s">
        <v>55</v>
      </c>
      <c r="B44" s="38"/>
      <c r="C44" s="34"/>
      <c r="I44" s="36"/>
    </row>
    <row r="45" spans="1:9" x14ac:dyDescent="0.25">
      <c r="A45" s="38" t="s">
        <v>56</v>
      </c>
      <c r="B45" s="38"/>
      <c r="C45" s="34"/>
    </row>
  </sheetData>
  <mergeCells count="28">
    <mergeCell ref="A44:B44"/>
    <mergeCell ref="A45:B45"/>
    <mergeCell ref="B16:C16"/>
    <mergeCell ref="A2:C2"/>
    <mergeCell ref="A22:A23"/>
    <mergeCell ref="B10:C10"/>
    <mergeCell ref="B11:C11"/>
    <mergeCell ref="B12:C12"/>
    <mergeCell ref="B9:C9"/>
    <mergeCell ref="B5:C5"/>
    <mergeCell ref="A14:C14"/>
    <mergeCell ref="A29:C29"/>
    <mergeCell ref="B38:C38"/>
    <mergeCell ref="B17:C17"/>
    <mergeCell ref="B1:C1"/>
    <mergeCell ref="A43:B43"/>
    <mergeCell ref="B37:C37"/>
    <mergeCell ref="B34:C34"/>
    <mergeCell ref="B36:C36"/>
    <mergeCell ref="A42:B42"/>
    <mergeCell ref="B35:C35"/>
    <mergeCell ref="A41:B41"/>
    <mergeCell ref="B30:C30"/>
    <mergeCell ref="B31:C31"/>
    <mergeCell ref="A32:C32"/>
    <mergeCell ref="B33:C33"/>
    <mergeCell ref="A40:B40"/>
    <mergeCell ref="B39:C39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Lists!$F$2:$F$5</xm:f>
          </x14:formula1>
          <xm:sqref>B17:C17</xm:sqref>
        </x14:dataValidation>
        <x14:dataValidation type="list" allowBlank="1" showInputMessage="1" showErrorMessage="1" xr:uid="{CFAC573C-6C95-41A1-A616-EA1893E1B647}">
          <x14:formula1>
            <xm:f>Lists!$A$2:$A$3</xm:f>
          </x14:formula1>
          <xm:sqref>C41:C45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F2" sqref="F2"/>
    </sheetView>
  </sheetViews>
  <sheetFormatPr defaultRowHeight="15" x14ac:dyDescent="0.25"/>
  <cols>
    <col min="6" max="6" width="79.42578125" customWidth="1"/>
  </cols>
  <sheetData>
    <row r="1" spans="1:7" x14ac:dyDescent="0.25">
      <c r="A1" t="s">
        <v>10</v>
      </c>
      <c r="C1" t="s">
        <v>13</v>
      </c>
      <c r="F1" t="s">
        <v>20</v>
      </c>
    </row>
    <row r="2" spans="1:7" ht="26.25" x14ac:dyDescent="0.25">
      <c r="A2" t="s">
        <v>8</v>
      </c>
      <c r="C2" t="s">
        <v>15</v>
      </c>
      <c r="F2" s="4" t="s">
        <v>49</v>
      </c>
      <c r="G2">
        <v>2</v>
      </c>
    </row>
    <row r="3" spans="1:7" x14ac:dyDescent="0.25">
      <c r="A3" t="s">
        <v>9</v>
      </c>
      <c r="C3" t="s">
        <v>14</v>
      </c>
      <c r="F3" s="4" t="s">
        <v>22</v>
      </c>
      <c r="G3">
        <v>1</v>
      </c>
    </row>
    <row r="4" spans="1:7" x14ac:dyDescent="0.25">
      <c r="F4" s="4" t="s">
        <v>21</v>
      </c>
      <c r="G4">
        <v>0.5</v>
      </c>
    </row>
    <row r="5" spans="1:7" x14ac:dyDescent="0.25">
      <c r="F5" s="4" t="s">
        <v>24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a81e97-3df0-4359-b196-e83559a21ea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3DB14A085E7041B63C7B8AD307270D" ma:contentTypeVersion="12" ma:contentTypeDescription="Creare un nuovo documento." ma:contentTypeScope="" ma:versionID="5e363b3ba6e0d6f16e065939f76bff51">
  <xsd:schema xmlns:xsd="http://www.w3.org/2001/XMLSchema" xmlns:xs="http://www.w3.org/2001/XMLSchema" xmlns:p="http://schemas.microsoft.com/office/2006/metadata/properties" xmlns:ns2="1ba81e97-3df0-4359-b196-e83559a21ea2" xmlns:ns3="dd434550-8bf0-4708-a74b-e392f8ed5109" targetNamespace="http://schemas.microsoft.com/office/2006/metadata/properties" ma:root="true" ma:fieldsID="56313771f9eb6e7129886faa27fb13d4" ns2:_="" ns3:_="">
    <xsd:import namespace="1ba81e97-3df0-4359-b196-e83559a21ea2"/>
    <xsd:import namespace="dd434550-8bf0-4708-a74b-e392f8ed5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81e97-3df0-4359-b196-e83559a21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34550-8bf0-4708-a74b-e392f8ed5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F0643-7471-4911-B5FA-31E3C6BD64DE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bdfa05e1-5c5b-4998-9461-0d77ac6fa92d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252ECE-AACF-44D0-8BE9-CDC0FED0C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L2 APj</vt:lpstr>
      <vt:lpstr>Lists</vt:lpstr>
      <vt:lpstr>'Scheda skill L2 APj'!Area_stampa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Carla  Algieri</cp:lastModifiedBy>
  <cp:lastPrinted>2019-05-22T11:12:30Z</cp:lastPrinted>
  <dcterms:created xsi:type="dcterms:W3CDTF">2019-03-27T14:42:45Z</dcterms:created>
  <dcterms:modified xsi:type="dcterms:W3CDTF">2023-07-21T08:40:00Z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